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<sst xmlns="http://schemas.openxmlformats.org/spreadsheetml/2006/main" count="272" uniqueCount="103">
  <si>
    <t>П'ятий Черкаський міський центр первинної медико-санітарної допомоги (ЄДРПОУ: 21367489)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</si>
  <si>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</si>
  <si>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</si>
  <si>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</si>
  <si>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</si>
  <si>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</si>
  <si>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</si>
  <si>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</si>
  <si>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</si>
  <si>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</si>
  <si>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</si>
  <si>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</si>
  <si>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</si>
  <si>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УП</t>
  </si>
  <si>
    <t>Загальна категорія надходження</t>
  </si>
  <si>
    <t>Для загального використання</t>
  </si>
  <si>
    <t>АКТ-ХІБ ВАКЦИНА ДЛЯ ПРОФІЛАКТИКИ ІНФЕКЦІЙ, СПРИЧИНЕНИХ HAEMOPHILUS ТИПУ B, КОН’ЮГОВАНА, СУХА</t>
  </si>
  <si>
    <t>ФЛАКОН 10 ДОЗ</t>
  </si>
  <si>
    <t>ДОЗ</t>
  </si>
  <si>
    <t>АМІАКУ РОЗЧИН 10 %</t>
  </si>
  <si>
    <t>ФЛ</t>
  </si>
  <si>
    <t>АНАЛЬГІН-ЗДОРОВ'Я</t>
  </si>
  <si>
    <t>АНАПРИЛІН-ЗДОРОВ'Я</t>
  </si>
  <si>
    <t>АЦЕТИЛСАЛІЦИЛОВА КИСЛОТА</t>
  </si>
  <si>
    <t>ВАКУТАЙНЕР</t>
  </si>
  <si>
    <t>6 МЛ</t>
  </si>
  <si>
    <t>ШТ</t>
  </si>
  <si>
    <t>ВАКЦИНА АДП</t>
  </si>
  <si>
    <t>ВАКЦИНА АДП-М</t>
  </si>
  <si>
    <t>ВАКЦИНА АКДП</t>
  </si>
  <si>
    <t>ВАКЦИНА ДЛЯ ПРОФІЛАКТИКИ КОРУ, ПАРОТИТУ ТА КРАСНУХИ (КПК)</t>
  </si>
  <si>
    <t>ВАКЦИНА ДЛЯ ПРОФІЛАКТИКИ ТУБЕРКУЛЬОЗУ ЖИВА, СУХА БЦЖ 10</t>
  </si>
  <si>
    <t>ВАКЦИНА ПРОТИ КАШЛЮКА, ДИФТЕРІЇ, ПРАВЦЯ, ГЕПАТИТУ В І ГЕМОФІЛЬНОЇ ІНФЕКЦІЇ ТИПУ В</t>
  </si>
  <si>
    <t>ВАТА</t>
  </si>
  <si>
    <t>МЕДИЧНА Н/С</t>
  </si>
  <si>
    <t>ОД</t>
  </si>
  <si>
    <t>ГОЛКА</t>
  </si>
  <si>
    <t>ДО ВАКУУМНИХ ПРОБІРОК ВАКУТАЙНЕР</t>
  </si>
  <si>
    <t>ДЕКСАМЕТАЗОН</t>
  </si>
  <si>
    <t>ЕУВАКС В ВАКЦИНА ДЛЯ ПРОФІЛАКТИКИ ГЕПАТИТУ В, РЕКОМБІНАНТНА РІДКА</t>
  </si>
  <si>
    <t>ІМОВАКС ПОЛІО ВАКЦИНА ДЛЯ ПРОФІЛАКТИКИ ПОЛІОМІЄЛІТУ ІНАКТИВОВАНА РІДКА</t>
  </si>
  <si>
    <t>КАЛОПРИЙМАЧ</t>
  </si>
  <si>
    <t>ОДНОКОМПОНЕНТНИЙ 6300</t>
  </si>
  <si>
    <t>ДВОХКОМПОНЕНТНИЙ МІШОК</t>
  </si>
  <si>
    <t>ДВОХКОМПОНЕНТНИЙ ПЛАСТИНА</t>
  </si>
  <si>
    <t>КАПТОПРЕС-ДАРНИЦЯ</t>
  </si>
  <si>
    <t>ПАК</t>
  </si>
  <si>
    <t>КРЕОН 25000</t>
  </si>
  <si>
    <t>МАГНІЮ СУЛЬФАТ</t>
  </si>
  <si>
    <t>МАСКА</t>
  </si>
  <si>
    <t>МАСКА МЕДИЧНА</t>
  </si>
  <si>
    <t>НАБІР ОГЛЯДОВИЙ ГІНЕКОЛОГІЧНИЙ</t>
  </si>
  <si>
    <t>НАБІР</t>
  </si>
  <si>
    <t>НАТРІЮ ХЛОРИД</t>
  </si>
  <si>
    <t>ОПВЕРО/OPVERO ВАКЦИНА ДЛЯ ПРОФІЛАКТИКИ ПОЛІОМІЄЛІТУ ПЕРОРАЛЬНА ТРИВАЛЕНТНА ЖИВА РІДКА</t>
  </si>
  <si>
    <t>ПАПІР</t>
  </si>
  <si>
    <t>ДІАГРАМНИЙ 110*140*140</t>
  </si>
  <si>
    <t>ПАРАЦЕТАМОЛ</t>
  </si>
  <si>
    <t>ПІДГУЗНИКИ</t>
  </si>
  <si>
    <t>РОЗМІР 1</t>
  </si>
  <si>
    <t>РОЗМІР 2</t>
  </si>
  <si>
    <t>РОЗМІР 3</t>
  </si>
  <si>
    <t>РОЗМІР 4</t>
  </si>
  <si>
    <t>ДИТЯЧІ №6</t>
  </si>
  <si>
    <t>ПРІОРИКС™ / PRIORIX™ КОМБІНОВАНА ВАКЦИНА ДЛЯ ПРОФІЛАКТИКИ КОРУ, ЕПІДЕМІЧНОГО ПАРОТИТУ ТА КРАСНУХИ</t>
  </si>
  <si>
    <t>ФЛ.2ДОЗИ</t>
  </si>
  <si>
    <t>ПУЛЬМОЗИМ</t>
  </si>
  <si>
    <t>РУКАВИЧКИ</t>
  </si>
  <si>
    <t>ОГЛЯДОВІ</t>
  </si>
  <si>
    <t>СЕРВЕТКА</t>
  </si>
  <si>
    <t>ПРОСОЧЕНА СПИРТОМ</t>
  </si>
  <si>
    <t>СКАРИФІКАТОР</t>
  </si>
  <si>
    <t>ТЕРМОПАПIР</t>
  </si>
  <si>
    <t>144*30</t>
  </si>
  <si>
    <t>210*25</t>
  </si>
  <si>
    <t>ТЕСТ-СИСТЕМА</t>
  </si>
  <si>
    <t>ВІЧ</t>
  </si>
  <si>
    <t>ТЕСТ-СМУЖКА</t>
  </si>
  <si>
    <t>АККУ-ЧЕК</t>
  </si>
  <si>
    <t>ТУБЕРКУЛІН ППД RT 23 SSI</t>
  </si>
  <si>
    <t>ФАРМАДИПІН</t>
  </si>
  <si>
    <t>ШПАТЕЛЬ</t>
  </si>
  <si>
    <t>ОДНОРАЗОВИЙ</t>
  </si>
  <si>
    <t>ШПРИЦ</t>
  </si>
  <si>
    <t>2,0</t>
  </si>
  <si>
    <t>5,0</t>
  </si>
  <si>
    <t>10,0</t>
  </si>
  <si>
    <t>20,0</t>
  </si>
  <si>
    <t>2025-02</t>
  </si>
  <si>
    <t>2025-04</t>
  </si>
  <si>
    <t>2025-03</t>
  </si>
  <si>
    <t>2025-10</t>
  </si>
  <si>
    <t>2024-05</t>
  </si>
  <si>
    <t>2025-01</t>
  </si>
  <si>
    <t>2025-12</t>
  </si>
  <si>
    <t>2025-11</t>
  </si>
  <si>
    <t>2026-01</t>
  </si>
  <si>
    <t>2025-09</t>
  </si>
  <si>
    <t>2024-11</t>
  </si>
  <si>
    <t>2024-09</t>
  </si>
  <si>
    <t>2024-07</t>
  </si>
  <si>
    <t>2025-05</t>
  </si>
  <si>
    <t xml:space="preserve"> (наявність лікарських засобів та виробів медичного призначення станом на 01.05.2024)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</si>
</sst>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38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workbookViewId="0" topLeftCell="A1">
      <selection activeCell="A2" sqref="A2:K2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>
      <c r="A2" s="12" t="s">
        <v>102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12</v>
      </c>
      <c r="C4" s="3"/>
      <c r="D4" s="2" t="s">
        <v>13</v>
      </c>
      <c r="E4" s="6">
        <v>3</v>
      </c>
      <c r="F4" s="3"/>
      <c r="G4" s="4" t="s">
        <v>14</v>
      </c>
      <c r="H4" s="5" t="s">
        <v>15</v>
      </c>
      <c r="I4" s="5" t="s">
        <v>91</v>
      </c>
      <c r="J4" s="8">
        <v>87.5</v>
      </c>
      <c r="K4" s="5">
        <f>E4*J4</f>
        <v>262.5</v>
      </c>
    </row>
    <row r="5" spans="1:11" ht="15.75">
      <c r="A5" s="2">
        <v>2</v>
      </c>
      <c r="B5" s="3" t="s">
        <v>16</v>
      </c>
      <c r="C5" s="3" t="s">
        <v>17</v>
      </c>
      <c r="D5" s="2" t="s">
        <v>18</v>
      </c>
      <c r="E5" s="6">
        <v>79</v>
      </c>
      <c r="F5" s="3"/>
      <c r="G5" s="4" t="s">
        <v>14</v>
      </c>
      <c r="H5" s="5" t="s">
        <v>15</v>
      </c>
      <c r="I5" s="8" t="s">
        <v>92</v>
      </c>
      <c r="J5" s="7">
        <v>81.91</v>
      </c>
      <c r="K5" s="5">
        <f aca="true" t="shared" si="0" ref="K5:K54">E5*J5</f>
        <v>6470.889999999999</v>
      </c>
    </row>
    <row r="6" spans="1:11" ht="15.75">
      <c r="A6" s="2">
        <v>3</v>
      </c>
      <c r="B6" s="3" t="s">
        <v>19</v>
      </c>
      <c r="C6" s="3"/>
      <c r="D6" s="2" t="s">
        <v>20</v>
      </c>
      <c r="E6" s="6">
        <v>30</v>
      </c>
      <c r="F6" s="3"/>
      <c r="G6" s="4" t="s">
        <v>14</v>
      </c>
      <c r="H6" s="5" t="s">
        <v>15</v>
      </c>
      <c r="I6" s="8" t="s">
        <v>88</v>
      </c>
      <c r="J6" s="8">
        <v>14.8</v>
      </c>
      <c r="K6" s="5">
        <f t="shared" si="0"/>
        <v>444</v>
      </c>
    </row>
    <row r="7" spans="1:11" ht="15.75">
      <c r="A7" s="2">
        <v>4</v>
      </c>
      <c r="B7" s="3" t="s">
        <v>21</v>
      </c>
      <c r="C7" s="3"/>
      <c r="D7" s="2" t="s">
        <v>13</v>
      </c>
      <c r="E7" s="6">
        <v>3</v>
      </c>
      <c r="F7" s="3"/>
      <c r="G7" s="4" t="s">
        <v>14</v>
      </c>
      <c r="H7" s="5" t="s">
        <v>15</v>
      </c>
      <c r="I7" s="8" t="s">
        <v>93</v>
      </c>
      <c r="J7" s="8">
        <v>40</v>
      </c>
      <c r="K7" s="5">
        <f t="shared" si="0"/>
        <v>120</v>
      </c>
    </row>
    <row r="8" spans="1:11" ht="15.75">
      <c r="A8" s="2">
        <v>5</v>
      </c>
      <c r="B8" s="3" t="s">
        <v>22</v>
      </c>
      <c r="C8" s="3"/>
      <c r="D8" s="2" t="s">
        <v>13</v>
      </c>
      <c r="E8" s="6">
        <v>0</v>
      </c>
      <c r="F8" s="3"/>
      <c r="G8" s="4" t="s">
        <v>14</v>
      </c>
      <c r="H8" s="5" t="s">
        <v>15</v>
      </c>
      <c r="I8" s="8"/>
      <c r="J8" s="8"/>
      <c r="K8" s="5">
        <f t="shared" si="0"/>
        <v>0</v>
      </c>
    </row>
    <row r="9" spans="1:11" ht="15.75">
      <c r="A9" s="2">
        <v>6</v>
      </c>
      <c r="B9" s="3" t="s">
        <v>23</v>
      </c>
      <c r="C9" s="3"/>
      <c r="D9" s="2" t="s">
        <v>13</v>
      </c>
      <c r="E9" s="6">
        <v>0</v>
      </c>
      <c r="F9" s="3"/>
      <c r="G9" s="4" t="s">
        <v>14</v>
      </c>
      <c r="H9" s="5" t="s">
        <v>15</v>
      </c>
      <c r="I9" s="8"/>
      <c r="J9" s="8"/>
      <c r="K9" s="5">
        <f t="shared" si="0"/>
        <v>0</v>
      </c>
    </row>
    <row r="10" spans="1:11" ht="15.75">
      <c r="A10" s="2">
        <v>7</v>
      </c>
      <c r="B10" s="3" t="s">
        <v>24</v>
      </c>
      <c r="C10" s="3" t="s">
        <v>25</v>
      </c>
      <c r="D10" s="2" t="s">
        <v>26</v>
      </c>
      <c r="E10" s="6">
        <v>4000</v>
      </c>
      <c r="F10" s="3"/>
      <c r="G10" s="4" t="s">
        <v>14</v>
      </c>
      <c r="H10" s="5" t="s">
        <v>15</v>
      </c>
      <c r="I10" s="5" t="s">
        <v>101</v>
      </c>
      <c r="J10" s="8">
        <v>4.17</v>
      </c>
      <c r="K10" s="5">
        <f t="shared" si="0"/>
        <v>16680</v>
      </c>
    </row>
    <row r="11" spans="1:11" ht="15.75">
      <c r="A11" s="2">
        <v>8</v>
      </c>
      <c r="B11" s="3" t="s">
        <v>27</v>
      </c>
      <c r="C11" s="3"/>
      <c r="D11" s="2" t="s">
        <v>18</v>
      </c>
      <c r="E11" s="6">
        <v>670</v>
      </c>
      <c r="F11" s="3"/>
      <c r="G11" s="4" t="s">
        <v>14</v>
      </c>
      <c r="H11" s="5" t="s">
        <v>15</v>
      </c>
      <c r="I11" s="8" t="s">
        <v>94</v>
      </c>
      <c r="J11" s="9">
        <v>17.06</v>
      </c>
      <c r="K11" s="5">
        <f t="shared" si="0"/>
        <v>11430.199999999999</v>
      </c>
    </row>
    <row r="12" spans="1:11" ht="15.75">
      <c r="A12" s="2">
        <v>9</v>
      </c>
      <c r="B12" s="3" t="s">
        <v>28</v>
      </c>
      <c r="C12" s="3"/>
      <c r="D12" s="2" t="s">
        <v>18</v>
      </c>
      <c r="E12" s="6">
        <v>1640</v>
      </c>
      <c r="F12" s="3"/>
      <c r="G12" s="4" t="s">
        <v>14</v>
      </c>
      <c r="H12" s="5" t="s">
        <v>15</v>
      </c>
      <c r="I12" s="8" t="s">
        <v>95</v>
      </c>
      <c r="J12" s="9">
        <v>55.84</v>
      </c>
      <c r="K12" s="5">
        <f t="shared" si="0"/>
        <v>91577.6</v>
      </c>
    </row>
    <row r="13" spans="1:11" ht="15.75">
      <c r="A13" s="2">
        <v>10</v>
      </c>
      <c r="B13" s="3" t="s">
        <v>29</v>
      </c>
      <c r="C13" s="3"/>
      <c r="D13" s="2" t="s">
        <v>18</v>
      </c>
      <c r="E13" s="6">
        <v>560</v>
      </c>
      <c r="F13" s="3"/>
      <c r="G13" s="4" t="s">
        <v>14</v>
      </c>
      <c r="H13" s="5" t="s">
        <v>15</v>
      </c>
      <c r="I13" s="8" t="s">
        <v>93</v>
      </c>
      <c r="J13" s="9">
        <v>6.91</v>
      </c>
      <c r="K13" s="5">
        <f t="shared" si="0"/>
        <v>3869.6</v>
      </c>
    </row>
    <row r="14" spans="1:11" ht="15.75">
      <c r="A14" s="2">
        <v>11</v>
      </c>
      <c r="B14" s="3" t="s">
        <v>30</v>
      </c>
      <c r="C14" s="3"/>
      <c r="D14" s="2" t="s">
        <v>18</v>
      </c>
      <c r="E14" s="6">
        <v>0</v>
      </c>
      <c r="F14" s="3"/>
      <c r="G14" s="4" t="s">
        <v>14</v>
      </c>
      <c r="H14" s="5" t="s">
        <v>15</v>
      </c>
      <c r="I14" s="8"/>
      <c r="J14" s="8"/>
      <c r="K14" s="5">
        <f t="shared" si="0"/>
        <v>0</v>
      </c>
    </row>
    <row r="15" spans="1:11" ht="15.75">
      <c r="A15" s="2">
        <v>12</v>
      </c>
      <c r="B15" s="3" t="s">
        <v>31</v>
      </c>
      <c r="C15" s="3"/>
      <c r="D15" s="2" t="s">
        <v>18</v>
      </c>
      <c r="E15" s="6">
        <v>30</v>
      </c>
      <c r="F15" s="3"/>
      <c r="G15" s="4" t="s">
        <v>14</v>
      </c>
      <c r="H15" s="5" t="s">
        <v>15</v>
      </c>
      <c r="I15" s="8" t="s">
        <v>88</v>
      </c>
      <c r="J15" s="9">
        <v>29.47</v>
      </c>
      <c r="K15" s="5">
        <f t="shared" si="0"/>
        <v>884.0999999999999</v>
      </c>
    </row>
    <row r="16" spans="1:11" ht="15.75">
      <c r="A16" s="2">
        <v>13</v>
      </c>
      <c r="B16" s="3" t="s">
        <v>32</v>
      </c>
      <c r="C16" s="3"/>
      <c r="D16" s="2" t="s">
        <v>18</v>
      </c>
      <c r="E16" s="6">
        <v>317</v>
      </c>
      <c r="F16" s="3"/>
      <c r="G16" s="4" t="s">
        <v>14</v>
      </c>
      <c r="H16" s="5" t="s">
        <v>15</v>
      </c>
      <c r="I16" s="8" t="s">
        <v>96</v>
      </c>
      <c r="J16" s="9">
        <v>42.05</v>
      </c>
      <c r="K16" s="5">
        <f t="shared" si="0"/>
        <v>13329.849999999999</v>
      </c>
    </row>
    <row r="17" spans="1:11" ht="15.75">
      <c r="A17" s="2">
        <v>14</v>
      </c>
      <c r="B17" s="3" t="s">
        <v>33</v>
      </c>
      <c r="C17" s="3" t="s">
        <v>34</v>
      </c>
      <c r="D17" s="2" t="s">
        <v>35</v>
      </c>
      <c r="E17" s="6">
        <v>0</v>
      </c>
      <c r="F17" s="3"/>
      <c r="G17" s="4" t="s">
        <v>14</v>
      </c>
      <c r="H17" s="5" t="s">
        <v>15</v>
      </c>
      <c r="I17" s="5" t="s">
        <v>91</v>
      </c>
      <c r="J17" s="8">
        <v>32.95</v>
      </c>
      <c r="K17" s="5">
        <f t="shared" si="0"/>
        <v>0</v>
      </c>
    </row>
    <row r="18" spans="1:11" ht="15.75">
      <c r="A18" s="2">
        <v>15</v>
      </c>
      <c r="B18" s="3" t="s">
        <v>36</v>
      </c>
      <c r="C18" s="3" t="s">
        <v>37</v>
      </c>
      <c r="D18" s="2" t="s">
        <v>26</v>
      </c>
      <c r="E18" s="6">
        <v>100</v>
      </c>
      <c r="F18" s="3"/>
      <c r="G18" s="4" t="s">
        <v>14</v>
      </c>
      <c r="H18" s="5" t="s">
        <v>15</v>
      </c>
      <c r="I18" s="5" t="s">
        <v>91</v>
      </c>
      <c r="J18" s="8">
        <v>5</v>
      </c>
      <c r="K18" s="5">
        <f t="shared" si="0"/>
        <v>500</v>
      </c>
    </row>
    <row r="19" spans="1:11" ht="15.75">
      <c r="A19" s="2">
        <v>16</v>
      </c>
      <c r="B19" s="3" t="s">
        <v>38</v>
      </c>
      <c r="C19" s="3"/>
      <c r="D19" s="2" t="s">
        <v>13</v>
      </c>
      <c r="E19" s="6">
        <v>4</v>
      </c>
      <c r="F19" s="3"/>
      <c r="G19" s="4" t="s">
        <v>14</v>
      </c>
      <c r="H19" s="5" t="s">
        <v>15</v>
      </c>
      <c r="I19" s="8" t="s">
        <v>89</v>
      </c>
      <c r="J19" s="8">
        <v>18</v>
      </c>
      <c r="K19" s="5">
        <f t="shared" si="0"/>
        <v>72</v>
      </c>
    </row>
    <row r="20" spans="1:11" ht="15.75">
      <c r="A20" s="2">
        <v>17</v>
      </c>
      <c r="B20" s="3" t="s">
        <v>39</v>
      </c>
      <c r="C20" s="3"/>
      <c r="D20" s="2" t="s">
        <v>18</v>
      </c>
      <c r="E20" s="6">
        <v>422</v>
      </c>
      <c r="F20" s="3"/>
      <c r="G20" s="4" t="s">
        <v>14</v>
      </c>
      <c r="H20" s="5" t="s">
        <v>15</v>
      </c>
      <c r="I20" s="5" t="s">
        <v>88</v>
      </c>
      <c r="J20" s="5">
        <v>93.84</v>
      </c>
      <c r="K20" s="5">
        <f t="shared" si="0"/>
        <v>39600.48</v>
      </c>
    </row>
    <row r="21" spans="1:11" ht="15.75">
      <c r="A21" s="2">
        <v>18</v>
      </c>
      <c r="B21" s="3" t="s">
        <v>40</v>
      </c>
      <c r="C21" s="3"/>
      <c r="D21" s="2" t="s">
        <v>18</v>
      </c>
      <c r="E21" s="6">
        <v>532</v>
      </c>
      <c r="F21" s="3"/>
      <c r="G21" s="4" t="s">
        <v>14</v>
      </c>
      <c r="H21" s="5" t="s">
        <v>15</v>
      </c>
      <c r="I21" s="8" t="s">
        <v>94</v>
      </c>
      <c r="J21" s="9">
        <v>102.39</v>
      </c>
      <c r="K21" s="5">
        <f t="shared" si="0"/>
        <v>54471.48</v>
      </c>
    </row>
    <row r="22" spans="1:11" ht="15.75">
      <c r="A22" s="2">
        <v>19</v>
      </c>
      <c r="B22" s="3" t="s">
        <v>41</v>
      </c>
      <c r="C22" s="3" t="s">
        <v>42</v>
      </c>
      <c r="D22" s="2" t="s">
        <v>26</v>
      </c>
      <c r="E22" s="6">
        <v>0</v>
      </c>
      <c r="F22" s="3"/>
      <c r="G22" s="4" t="s">
        <v>14</v>
      </c>
      <c r="H22" s="5" t="s">
        <v>15</v>
      </c>
      <c r="I22" s="8"/>
      <c r="J22" s="8"/>
      <c r="K22" s="5">
        <f t="shared" si="0"/>
        <v>0</v>
      </c>
    </row>
    <row r="23" spans="1:11" ht="15.75">
      <c r="A23" s="2">
        <v>20</v>
      </c>
      <c r="B23" s="3" t="s">
        <v>41</v>
      </c>
      <c r="C23" s="3" t="s">
        <v>43</v>
      </c>
      <c r="D23" s="2" t="s">
        <v>26</v>
      </c>
      <c r="E23" s="6">
        <v>0</v>
      </c>
      <c r="F23" s="3"/>
      <c r="G23" s="4" t="s">
        <v>14</v>
      </c>
      <c r="H23" s="5" t="s">
        <v>15</v>
      </c>
      <c r="I23" s="8"/>
      <c r="J23" s="8"/>
      <c r="K23" s="5">
        <f t="shared" si="0"/>
        <v>0</v>
      </c>
    </row>
    <row r="24" spans="1:11" ht="15.75">
      <c r="A24" s="2">
        <v>21</v>
      </c>
      <c r="B24" s="3" t="s">
        <v>41</v>
      </c>
      <c r="C24" s="3" t="s">
        <v>44</v>
      </c>
      <c r="D24" s="2" t="s">
        <v>26</v>
      </c>
      <c r="E24" s="6">
        <v>0</v>
      </c>
      <c r="F24" s="3"/>
      <c r="G24" s="4" t="s">
        <v>14</v>
      </c>
      <c r="H24" s="5" t="s">
        <v>15</v>
      </c>
      <c r="I24" s="8"/>
      <c r="J24" s="8"/>
      <c r="K24" s="5">
        <f t="shared" si="0"/>
        <v>0</v>
      </c>
    </row>
    <row r="25" spans="1:11" ht="15.75">
      <c r="A25" s="2">
        <v>22</v>
      </c>
      <c r="B25" s="3" t="s">
        <v>45</v>
      </c>
      <c r="C25" s="3"/>
      <c r="D25" s="2" t="s">
        <v>46</v>
      </c>
      <c r="E25" s="6">
        <v>0</v>
      </c>
      <c r="F25" s="3"/>
      <c r="G25" s="4" t="s">
        <v>14</v>
      </c>
      <c r="H25" s="5" t="s">
        <v>15</v>
      </c>
      <c r="I25" s="8"/>
      <c r="J25" s="8"/>
      <c r="K25" s="5">
        <f t="shared" si="0"/>
        <v>0</v>
      </c>
    </row>
    <row r="26" spans="1:11" ht="15.75">
      <c r="A26" s="2">
        <v>23</v>
      </c>
      <c r="B26" s="3" t="s">
        <v>47</v>
      </c>
      <c r="C26" s="3"/>
      <c r="D26" s="2" t="s">
        <v>13</v>
      </c>
      <c r="E26" s="6">
        <v>0</v>
      </c>
      <c r="F26" s="3"/>
      <c r="G26" s="4" t="s">
        <v>14</v>
      </c>
      <c r="H26" s="5" t="s">
        <v>15</v>
      </c>
      <c r="I26" s="8"/>
      <c r="J26" s="8"/>
      <c r="K26" s="5">
        <f t="shared" si="0"/>
        <v>0</v>
      </c>
    </row>
    <row r="27" spans="1:11" ht="15.75">
      <c r="A27" s="2">
        <v>24</v>
      </c>
      <c r="B27" s="3" t="s">
        <v>48</v>
      </c>
      <c r="C27" s="3"/>
      <c r="D27" s="2" t="s">
        <v>13</v>
      </c>
      <c r="E27" s="6">
        <v>2</v>
      </c>
      <c r="F27" s="3"/>
      <c r="G27" s="4" t="s">
        <v>14</v>
      </c>
      <c r="H27" s="5" t="s">
        <v>15</v>
      </c>
      <c r="I27" s="5" t="s">
        <v>97</v>
      </c>
      <c r="J27" s="8">
        <v>52</v>
      </c>
      <c r="K27" s="5">
        <f t="shared" si="0"/>
        <v>104</v>
      </c>
    </row>
    <row r="28" spans="1:11" ht="15.75">
      <c r="A28" s="2">
        <v>25</v>
      </c>
      <c r="B28" s="3" t="s">
        <v>49</v>
      </c>
      <c r="C28" s="3" t="s">
        <v>50</v>
      </c>
      <c r="D28" s="2" t="s">
        <v>35</v>
      </c>
      <c r="E28" s="6">
        <v>8910</v>
      </c>
      <c r="F28" s="3"/>
      <c r="G28" s="4" t="s">
        <v>14</v>
      </c>
      <c r="H28" s="5" t="s">
        <v>15</v>
      </c>
      <c r="I28" s="5" t="s">
        <v>91</v>
      </c>
      <c r="J28" s="8">
        <v>0.99</v>
      </c>
      <c r="K28" s="5">
        <f t="shared" si="0"/>
        <v>8820.9</v>
      </c>
    </row>
    <row r="29" spans="1:11" ht="15.75">
      <c r="A29" s="2">
        <v>26</v>
      </c>
      <c r="B29" s="3" t="s">
        <v>51</v>
      </c>
      <c r="C29" s="3"/>
      <c r="D29" s="2" t="s">
        <v>52</v>
      </c>
      <c r="E29" s="6">
        <v>0</v>
      </c>
      <c r="F29" s="3"/>
      <c r="G29" s="4" t="s">
        <v>14</v>
      </c>
      <c r="H29" s="5" t="s">
        <v>15</v>
      </c>
      <c r="I29" s="5" t="s">
        <v>98</v>
      </c>
      <c r="J29" s="8">
        <v>34</v>
      </c>
      <c r="K29" s="5">
        <f t="shared" si="0"/>
        <v>0</v>
      </c>
    </row>
    <row r="30" spans="1:11" ht="15.75">
      <c r="A30" s="2">
        <v>27</v>
      </c>
      <c r="B30" s="3" t="s">
        <v>53</v>
      </c>
      <c r="C30" s="3"/>
      <c r="D30" s="2" t="s">
        <v>13</v>
      </c>
      <c r="E30" s="6">
        <v>11</v>
      </c>
      <c r="F30" s="3"/>
      <c r="G30" s="4" t="s">
        <v>14</v>
      </c>
      <c r="H30" s="5" t="s">
        <v>15</v>
      </c>
      <c r="I30" s="5" t="s">
        <v>98</v>
      </c>
      <c r="J30" s="8">
        <v>17.25</v>
      </c>
      <c r="K30" s="5">
        <f t="shared" si="0"/>
        <v>189.75</v>
      </c>
    </row>
    <row r="31" spans="1:11" ht="15.75">
      <c r="A31" s="2">
        <v>28</v>
      </c>
      <c r="B31" s="3" t="s">
        <v>54</v>
      </c>
      <c r="C31" s="3"/>
      <c r="D31" s="2" t="s">
        <v>18</v>
      </c>
      <c r="E31" s="6">
        <v>530</v>
      </c>
      <c r="F31" s="3"/>
      <c r="G31" s="4" t="s">
        <v>14</v>
      </c>
      <c r="H31" s="5" t="s">
        <v>15</v>
      </c>
      <c r="I31" s="8" t="s">
        <v>90</v>
      </c>
      <c r="J31" s="9">
        <v>6.91</v>
      </c>
      <c r="K31" s="5">
        <f t="shared" si="0"/>
        <v>3662.3</v>
      </c>
    </row>
    <row r="32" spans="1:11" ht="15.75">
      <c r="A32" s="2">
        <v>29</v>
      </c>
      <c r="B32" s="3" t="s">
        <v>55</v>
      </c>
      <c r="C32" s="3" t="s">
        <v>56</v>
      </c>
      <c r="D32" s="2" t="s">
        <v>26</v>
      </c>
      <c r="E32" s="6">
        <v>0</v>
      </c>
      <c r="F32" s="3"/>
      <c r="G32" s="4" t="s">
        <v>14</v>
      </c>
      <c r="H32" s="5" t="s">
        <v>15</v>
      </c>
      <c r="I32" s="8"/>
      <c r="J32" s="8"/>
      <c r="K32" s="5">
        <f t="shared" si="0"/>
        <v>0</v>
      </c>
    </row>
    <row r="33" spans="1:11" ht="15.75">
      <c r="A33" s="2">
        <v>30</v>
      </c>
      <c r="B33" s="3" t="s">
        <v>57</v>
      </c>
      <c r="C33" s="3"/>
      <c r="D33" s="2" t="s">
        <v>13</v>
      </c>
      <c r="E33" s="6">
        <v>80</v>
      </c>
      <c r="F33" s="3"/>
      <c r="G33" s="4" t="s">
        <v>14</v>
      </c>
      <c r="H33" s="5" t="s">
        <v>15</v>
      </c>
      <c r="I33" s="5" t="s">
        <v>88</v>
      </c>
      <c r="J33" s="8">
        <v>0.1</v>
      </c>
      <c r="K33" s="5">
        <f t="shared" si="0"/>
        <v>8</v>
      </c>
    </row>
    <row r="34" spans="1:11" ht="15.75">
      <c r="A34" s="2">
        <v>31</v>
      </c>
      <c r="B34" s="3" t="s">
        <v>58</v>
      </c>
      <c r="C34" s="3" t="s">
        <v>59</v>
      </c>
      <c r="D34" s="2" t="s">
        <v>26</v>
      </c>
      <c r="E34" s="6">
        <v>0</v>
      </c>
      <c r="F34" s="3"/>
      <c r="G34" s="4" t="s">
        <v>14</v>
      </c>
      <c r="H34" s="5" t="s">
        <v>15</v>
      </c>
      <c r="I34" s="8"/>
      <c r="J34" s="8"/>
      <c r="K34" s="5">
        <f t="shared" si="0"/>
        <v>0</v>
      </c>
    </row>
    <row r="35" spans="1:11" ht="15.75">
      <c r="A35" s="2">
        <v>32</v>
      </c>
      <c r="B35" s="3" t="s">
        <v>58</v>
      </c>
      <c r="C35" s="3" t="s">
        <v>60</v>
      </c>
      <c r="D35" s="2" t="s">
        <v>26</v>
      </c>
      <c r="E35" s="6">
        <v>0</v>
      </c>
      <c r="F35" s="3"/>
      <c r="G35" s="4" t="s">
        <v>14</v>
      </c>
      <c r="H35" s="5" t="s">
        <v>15</v>
      </c>
      <c r="I35" s="8"/>
      <c r="J35" s="8"/>
      <c r="K35" s="5">
        <f t="shared" si="0"/>
        <v>0</v>
      </c>
    </row>
    <row r="36" spans="1:11" ht="15.75">
      <c r="A36" s="2">
        <v>33</v>
      </c>
      <c r="B36" s="3" t="s">
        <v>58</v>
      </c>
      <c r="C36" s="3" t="s">
        <v>61</v>
      </c>
      <c r="D36" s="2" t="s">
        <v>26</v>
      </c>
      <c r="E36" s="6">
        <v>0</v>
      </c>
      <c r="F36" s="3"/>
      <c r="G36" s="4" t="s">
        <v>14</v>
      </c>
      <c r="H36" s="5" t="s">
        <v>15</v>
      </c>
      <c r="I36" s="8"/>
      <c r="J36" s="8"/>
      <c r="K36" s="5">
        <f t="shared" si="0"/>
        <v>0</v>
      </c>
    </row>
    <row r="37" spans="1:11" ht="15.75">
      <c r="A37" s="2">
        <v>34</v>
      </c>
      <c r="B37" s="3" t="s">
        <v>58</v>
      </c>
      <c r="C37" s="3" t="s">
        <v>62</v>
      </c>
      <c r="D37" s="2" t="s">
        <v>26</v>
      </c>
      <c r="E37" s="6">
        <v>0</v>
      </c>
      <c r="F37" s="3"/>
      <c r="G37" s="4" t="s">
        <v>14</v>
      </c>
      <c r="H37" s="5" t="s">
        <v>15</v>
      </c>
      <c r="I37" s="8"/>
      <c r="J37" s="8"/>
      <c r="K37" s="5">
        <f t="shared" si="0"/>
        <v>0</v>
      </c>
    </row>
    <row r="38" spans="1:11" ht="15.75">
      <c r="A38" s="2">
        <v>35</v>
      </c>
      <c r="B38" s="3" t="s">
        <v>58</v>
      </c>
      <c r="C38" s="3" t="s">
        <v>63</v>
      </c>
      <c r="D38" s="2" t="s">
        <v>26</v>
      </c>
      <c r="E38" s="6">
        <v>18</v>
      </c>
      <c r="F38" s="3"/>
      <c r="G38" s="4" t="s">
        <v>14</v>
      </c>
      <c r="H38" s="5" t="s">
        <v>15</v>
      </c>
      <c r="I38" s="5" t="s">
        <v>97</v>
      </c>
      <c r="J38" s="8">
        <v>7.59</v>
      </c>
      <c r="K38" s="5">
        <f t="shared" si="0"/>
        <v>136.62</v>
      </c>
    </row>
    <row r="39" spans="1:11" ht="15.75">
      <c r="A39" s="2">
        <v>36</v>
      </c>
      <c r="B39" s="3" t="s">
        <v>64</v>
      </c>
      <c r="C39" s="3" t="s">
        <v>65</v>
      </c>
      <c r="D39" s="2" t="s">
        <v>18</v>
      </c>
      <c r="E39" s="6">
        <v>500</v>
      </c>
      <c r="F39" s="3"/>
      <c r="G39" s="4" t="s">
        <v>14</v>
      </c>
      <c r="H39" s="5" t="s">
        <v>15</v>
      </c>
      <c r="I39" s="8" t="s">
        <v>90</v>
      </c>
      <c r="J39" s="9">
        <v>234</v>
      </c>
      <c r="K39" s="5">
        <f t="shared" si="0"/>
        <v>117000</v>
      </c>
    </row>
    <row r="40" spans="1:11" ht="15.75">
      <c r="A40" s="2">
        <v>37</v>
      </c>
      <c r="B40" s="3" t="s">
        <v>66</v>
      </c>
      <c r="C40" s="3"/>
      <c r="D40" s="2" t="s">
        <v>13</v>
      </c>
      <c r="E40" s="6">
        <v>0</v>
      </c>
      <c r="F40" s="3"/>
      <c r="G40" s="4" t="s">
        <v>14</v>
      </c>
      <c r="H40" s="5" t="s">
        <v>15</v>
      </c>
      <c r="I40" s="8"/>
      <c r="J40" s="8"/>
      <c r="K40" s="5">
        <f t="shared" si="0"/>
        <v>0</v>
      </c>
    </row>
    <row r="41" spans="1:11" ht="15.75">
      <c r="A41" s="2">
        <v>38</v>
      </c>
      <c r="B41" s="3" t="s">
        <v>67</v>
      </c>
      <c r="C41" s="3" t="s">
        <v>68</v>
      </c>
      <c r="D41" s="2" t="s">
        <v>35</v>
      </c>
      <c r="E41" s="6">
        <v>0</v>
      </c>
      <c r="F41" s="3"/>
      <c r="G41" s="4" t="s">
        <v>14</v>
      </c>
      <c r="H41" s="5" t="s">
        <v>15</v>
      </c>
      <c r="I41" s="5" t="s">
        <v>97</v>
      </c>
      <c r="J41" s="8">
        <v>2.55</v>
      </c>
      <c r="K41" s="5">
        <f t="shared" si="0"/>
        <v>0</v>
      </c>
    </row>
    <row r="42" spans="1:11" ht="15.75">
      <c r="A42" s="2">
        <v>39</v>
      </c>
      <c r="B42" s="3" t="s">
        <v>69</v>
      </c>
      <c r="C42" s="3" t="s">
        <v>70</v>
      </c>
      <c r="D42" s="2" t="s">
        <v>35</v>
      </c>
      <c r="E42" s="6">
        <v>31</v>
      </c>
      <c r="F42" s="3"/>
      <c r="G42" s="4" t="s">
        <v>14</v>
      </c>
      <c r="H42" s="5" t="s">
        <v>15</v>
      </c>
      <c r="I42" s="5" t="s">
        <v>91</v>
      </c>
      <c r="J42" s="8">
        <v>33</v>
      </c>
      <c r="K42" s="5">
        <f t="shared" si="0"/>
        <v>1023</v>
      </c>
    </row>
    <row r="43" spans="1:11" ht="15.75">
      <c r="A43" s="2">
        <v>40</v>
      </c>
      <c r="B43" s="3" t="s">
        <v>71</v>
      </c>
      <c r="C43" s="3"/>
      <c r="D43" s="2" t="s">
        <v>46</v>
      </c>
      <c r="E43" s="6">
        <v>0</v>
      </c>
      <c r="F43" s="3"/>
      <c r="G43" s="4" t="s">
        <v>14</v>
      </c>
      <c r="H43" s="5" t="s">
        <v>15</v>
      </c>
      <c r="I43" s="5" t="s">
        <v>88</v>
      </c>
      <c r="J43" s="8">
        <v>0.4</v>
      </c>
      <c r="K43" s="5">
        <f t="shared" si="0"/>
        <v>0</v>
      </c>
    </row>
    <row r="44" spans="1:11" ht="15.75">
      <c r="A44" s="2">
        <v>41</v>
      </c>
      <c r="B44" s="3" t="s">
        <v>72</v>
      </c>
      <c r="C44" s="3" t="s">
        <v>73</v>
      </c>
      <c r="D44" s="2" t="s">
        <v>35</v>
      </c>
      <c r="E44" s="6">
        <v>0</v>
      </c>
      <c r="F44" s="3"/>
      <c r="G44" s="4" t="s">
        <v>14</v>
      </c>
      <c r="H44" s="5" t="s">
        <v>15</v>
      </c>
      <c r="I44" s="8"/>
      <c r="J44" s="8"/>
      <c r="K44" s="5">
        <f t="shared" si="0"/>
        <v>0</v>
      </c>
    </row>
    <row r="45" spans="1:11" ht="15.75">
      <c r="A45" s="2">
        <v>42</v>
      </c>
      <c r="B45" s="3" t="s">
        <v>72</v>
      </c>
      <c r="C45" s="3" t="s">
        <v>74</v>
      </c>
      <c r="D45" s="2" t="s">
        <v>35</v>
      </c>
      <c r="E45" s="6">
        <v>0</v>
      </c>
      <c r="F45" s="3"/>
      <c r="G45" s="4" t="s">
        <v>14</v>
      </c>
      <c r="H45" s="5" t="s">
        <v>15</v>
      </c>
      <c r="I45" s="8"/>
      <c r="J45" s="8"/>
      <c r="K45" s="5">
        <f t="shared" si="0"/>
        <v>0</v>
      </c>
    </row>
    <row r="46" spans="1:11" ht="15.75">
      <c r="A46" s="2">
        <v>43</v>
      </c>
      <c r="B46" s="3" t="s">
        <v>75</v>
      </c>
      <c r="C46" s="3" t="s">
        <v>76</v>
      </c>
      <c r="D46" s="2" t="s">
        <v>35</v>
      </c>
      <c r="E46" s="6">
        <v>0</v>
      </c>
      <c r="F46" s="3"/>
      <c r="G46" s="4" t="s">
        <v>14</v>
      </c>
      <c r="H46" s="5" t="s">
        <v>15</v>
      </c>
      <c r="I46" s="8"/>
      <c r="J46" s="8"/>
      <c r="K46" s="5">
        <f t="shared" si="0"/>
        <v>0</v>
      </c>
    </row>
    <row r="47" spans="1:11" ht="15.75">
      <c r="A47" s="2">
        <v>44</v>
      </c>
      <c r="B47" s="3" t="s">
        <v>77</v>
      </c>
      <c r="C47" s="3" t="s">
        <v>78</v>
      </c>
      <c r="D47" s="2" t="s">
        <v>13</v>
      </c>
      <c r="E47" s="6">
        <v>3540</v>
      </c>
      <c r="F47" s="3"/>
      <c r="G47" s="4" t="s">
        <v>14</v>
      </c>
      <c r="H47" s="5" t="s">
        <v>15</v>
      </c>
      <c r="I47" s="5" t="s">
        <v>99</v>
      </c>
      <c r="J47" s="8">
        <v>2.01</v>
      </c>
      <c r="K47" s="5">
        <f t="shared" si="0"/>
        <v>7115.4</v>
      </c>
    </row>
    <row r="48" spans="1:11" ht="15.75">
      <c r="A48" s="2">
        <v>45</v>
      </c>
      <c r="B48" s="3" t="s">
        <v>79</v>
      </c>
      <c r="C48" s="3"/>
      <c r="D48" s="2" t="s">
        <v>18</v>
      </c>
      <c r="E48" s="6">
        <v>0</v>
      </c>
      <c r="F48" s="3"/>
      <c r="G48" s="4" t="s">
        <v>14</v>
      </c>
      <c r="H48" s="5" t="s">
        <v>15</v>
      </c>
      <c r="I48" s="8"/>
      <c r="J48" s="9"/>
      <c r="K48" s="5">
        <f t="shared" si="0"/>
        <v>0</v>
      </c>
    </row>
    <row r="49" spans="1:11" ht="15.75">
      <c r="A49" s="2">
        <v>46</v>
      </c>
      <c r="B49" s="3" t="s">
        <v>80</v>
      </c>
      <c r="C49" s="3"/>
      <c r="D49" s="2" t="s">
        <v>46</v>
      </c>
      <c r="E49" s="6">
        <v>2</v>
      </c>
      <c r="F49" s="3"/>
      <c r="G49" s="4" t="s">
        <v>14</v>
      </c>
      <c r="H49" s="5" t="s">
        <v>15</v>
      </c>
      <c r="I49" s="5" t="s">
        <v>100</v>
      </c>
      <c r="J49" s="8">
        <v>48.8</v>
      </c>
      <c r="K49" s="5">
        <f t="shared" si="0"/>
        <v>97.6</v>
      </c>
    </row>
    <row r="50" spans="1:11" ht="15.75">
      <c r="A50" s="2">
        <v>47</v>
      </c>
      <c r="B50" s="3" t="s">
        <v>81</v>
      </c>
      <c r="C50" s="3" t="s">
        <v>82</v>
      </c>
      <c r="D50" s="2" t="s">
        <v>35</v>
      </c>
      <c r="E50" s="6">
        <v>19400</v>
      </c>
      <c r="F50" s="3"/>
      <c r="G50" s="4" t="s">
        <v>14</v>
      </c>
      <c r="H50" s="5" t="s">
        <v>15</v>
      </c>
      <c r="I50" s="5" t="s">
        <v>99</v>
      </c>
      <c r="J50" s="8">
        <v>0.77</v>
      </c>
      <c r="K50" s="5">
        <f t="shared" si="0"/>
        <v>14938</v>
      </c>
    </row>
    <row r="51" spans="1:11" ht="15.75">
      <c r="A51" s="2">
        <v>48</v>
      </c>
      <c r="B51" s="3" t="s">
        <v>83</v>
      </c>
      <c r="C51" s="3" t="s">
        <v>84</v>
      </c>
      <c r="D51" s="2" t="s">
        <v>35</v>
      </c>
      <c r="E51" s="6">
        <v>0</v>
      </c>
      <c r="F51" s="3"/>
      <c r="G51" s="4" t="s">
        <v>14</v>
      </c>
      <c r="H51" s="5" t="s">
        <v>15</v>
      </c>
      <c r="I51" s="8"/>
      <c r="J51" s="8"/>
      <c r="K51" s="5">
        <f t="shared" si="0"/>
        <v>0</v>
      </c>
    </row>
    <row r="52" spans="1:11" ht="15.75">
      <c r="A52" s="2">
        <v>49</v>
      </c>
      <c r="B52" s="3" t="s">
        <v>83</v>
      </c>
      <c r="C52" s="3" t="s">
        <v>85</v>
      </c>
      <c r="D52" s="2" t="s">
        <v>35</v>
      </c>
      <c r="E52" s="6">
        <v>0</v>
      </c>
      <c r="F52" s="3"/>
      <c r="G52" s="4" t="s">
        <v>14</v>
      </c>
      <c r="H52" s="5" t="s">
        <v>15</v>
      </c>
      <c r="I52" s="8"/>
      <c r="J52" s="8"/>
      <c r="K52" s="5">
        <f t="shared" si="0"/>
        <v>0</v>
      </c>
    </row>
    <row r="53" spans="1:11" ht="15.75">
      <c r="A53" s="2">
        <v>50</v>
      </c>
      <c r="B53" s="3" t="s">
        <v>83</v>
      </c>
      <c r="C53" s="3" t="s">
        <v>86</v>
      </c>
      <c r="D53" s="2" t="s">
        <v>35</v>
      </c>
      <c r="E53" s="6">
        <v>0</v>
      </c>
      <c r="F53" s="3"/>
      <c r="G53" s="4" t="s">
        <v>14</v>
      </c>
      <c r="H53" s="5" t="s">
        <v>15</v>
      </c>
      <c r="I53" s="8"/>
      <c r="J53" s="8"/>
      <c r="K53" s="5">
        <f t="shared" si="0"/>
        <v>0</v>
      </c>
    </row>
    <row r="54" spans="1:11" ht="15.75">
      <c r="A54" s="2">
        <v>51</v>
      </c>
      <c r="B54" s="3" t="s">
        <v>83</v>
      </c>
      <c r="C54" s="3" t="s">
        <v>87</v>
      </c>
      <c r="D54" s="2" t="s">
        <v>35</v>
      </c>
      <c r="E54" s="6">
        <v>0</v>
      </c>
      <c r="F54" s="3"/>
      <c r="G54" s="4" t="s">
        <v>14</v>
      </c>
      <c r="H54" s="5" t="s">
        <v>15</v>
      </c>
      <c r="I54" s="8"/>
      <c r="J54" s="8"/>
      <c r="K54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2019-12-30T09:23:11Z</dcterms:created>
  <dcterms:modified xsi:type="dcterms:W3CDTF">2024-05-01T09:33:28Z</dcterms:modified>
  <cp:category/>
  <cp:version/>
  <cp:contentType/>
  <cp:contentStatus/>
</cp:coreProperties>
</file>